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<sst xmlns="http://schemas.openxmlformats.org/spreadsheetml/2006/main" count="33" uniqueCount="33">
  <si>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</si>
  <si>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URE025</t>
  </si>
  <si>
    <t xml:space="preserve">Ud</t>
  </si>
  <si>
    <t xml:space="preserve">Pulverizador.</t>
  </si>
  <si>
    <r>
      <rPr>
        <b/>
        <sz val="8.25"/>
        <color rgb="FF000000"/>
        <rFont val="Arial"/>
        <family val="2"/>
      </rPr>
      <t xml:space="preserve">Pulverizador aéreo, modelo PS-00-10A "HUNTER", raio de 3 m, arco ajustável entre 1° e 360°, caudal de 0,05 a 0,55 m³/h, intervalo de pressões recomendado de 1,4 a 2,8 bar, altura total de 11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</si>
  <si>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</si>
  <si>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</si>
  <si>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</si>
  <si>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</si>
  <si>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</si>
  <si>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</si>
  <si>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mt48hun100maa</t>
  </si>
  <si>
    <t xml:space="preserve">Ud</t>
  </si>
  <si>
    <t xml:space="preserve">Pulverizador aéreo, modelo PS-00-10A "HUNTER", raio de 3 m, arco ajustável entre 1° e 360°, caudal de 0,05 a 0,55 m³/h, intervalo de pressões recomendado de 1,4 a 2,8 bar, altura total de 11 cm, com rosca fêmea de 1/2" e filtro de grande superfície.</t>
  </si>
  <si>
    <t xml:space="preserve">mt48hun500b</t>
  </si>
  <si>
    <t xml:space="preserve">Ud</t>
  </si>
  <si>
    <t xml:space="preserve">Abraçadeira e suporte para aspersores e pulverizadores aéreos, "HUNTER".</t>
  </si>
  <si>
    <t xml:space="preserve">mt48hun520a</t>
  </si>
  <si>
    <t xml:space="preserve">Ud</t>
  </si>
  <si>
    <t xml:space="preserve">Tê de PVC, com rosca de 1/2".</t>
  </si>
  <si>
    <t xml:space="preserve">mt48hun515a</t>
  </si>
  <si>
    <t xml:space="preserve">Ud</t>
  </si>
  <si>
    <t xml:space="preserve">Tubagem de PVC com rosca de 1/2", de 30 cm de comprimento.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</si>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</sst>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3.150000</v>
      </c>
      <c r="H9" s="12">
        <f ca="1">ROUND(INDIRECT(ADDRESS(ROW()+(0), COLUMN()+(-2), 1))*INDIRECT(ADDRESS(ROW()+(0), COLUMN()+(-1), 1)), 2)</f>
        <v>3.150000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3.760000</v>
      </c>
      <c r="H10" s="16">
        <f ca="1">ROUND(INDIRECT(ADDRESS(ROW()+(0), COLUMN()+(-2), 1))*INDIRECT(ADDRESS(ROW()+(0), COLUMN()+(-1), 1)), 2)</f>
        <v>3.760000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0.500000</v>
      </c>
      <c r="H11" s="16">
        <f ca="1">ROUND(INDIRECT(ADDRESS(ROW()+(0), COLUMN()+(-2), 1))*INDIRECT(ADDRESS(ROW()+(0), COLUMN()+(-1), 1)), 2)</f>
        <v>0.500000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1.000000</v>
      </c>
      <c r="G12" s="16">
        <v>0.700000</v>
      </c>
      <c r="H12" s="16">
        <f ca="1">ROUND(INDIRECT(ADDRESS(ROW()+(0), COLUMN()+(-2), 1))*INDIRECT(ADDRESS(ROW()+(0), COLUMN()+(-1), 1)), 2)</f>
        <v>0.700000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0.109000</v>
      </c>
      <c r="G13" s="16">
        <v>17.770000</v>
      </c>
      <c r="H13" s="16">
        <f ca="1">ROUND(INDIRECT(ADDRESS(ROW()+(0), COLUMN()+(-2), 1))*INDIRECT(ADDRESS(ROW()+(0), COLUMN()+(-1), 1)), 2)</f>
        <v>1.940000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 t="s">
        <v>28</v>
      </c>
      <c r="F14" s="19">
        <v>0.109000</v>
      </c>
      <c r="G14" s="20">
        <v>16.790000</v>
      </c>
      <c r="H14" s="20">
        <f ca="1">ROUND(INDIRECT(ADDRESS(ROW()+(0), COLUMN()+(-2), 1))*INDIRECT(ADDRESS(ROW()+(0), COLUMN()+(-1), 1)), 2)</f>
        <v>1.830000</v>
      </c>
    </row>
    <row r="15" spans="1:8" ht="13.50" thickBot="1" customHeight="1">
      <c r="A15" s="18"/>
      <c r="B15" s="18"/>
      <c r="C15" s="18"/>
      <c r="D15" s="21" t="s">
        <v>29</v>
      </c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11.880000</v>
      </c>
      <c r="H15" s="23">
        <f ca="1">ROUND(INDIRECT(ADDRESS(ROW()+(0), COLUMN()+(-2), 1))*INDIRECT(ADDRESS(ROW()+(0), COLUMN()+(-1), 1))/100, 2)</f>
        <v>0.240000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12.120000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