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<sst xmlns="http://schemas.openxmlformats.org/spreadsheetml/2006/main" count="33" uniqueCount="33">
  <si>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</si>
  <si>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URE020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</si>
  <si>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</si>
  <si>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</si>
  <si>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PGS-ADJ "HUNTER", raio de 6,7 a 15,9 m, arco ajustável entre 40° e 360°, caudal de 0,11 a 3,27 m³/h, intervalo de pressões recomendado de 2,1 a 4,8 bar, altura total de 19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</si>
  <si>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</si>
  <si>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</si>
  <si>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</si>
  <si>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</si>
  <si>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</si>
  <si>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</si>
  <si>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mt48hun030yb</t>
  </si>
  <si>
    <t xml:space="preserve">Ud</t>
  </si>
  <si>
    <t xml:space="preserve">Aspersor aéreo de turbina, modelo PGS-ADJ "HUNTER", raio de 6,7 a 15,9 m, arco ajustável entre 40° e 360°, caudal de 0,11 a 3,27 m³/h, intervalo de pressões recomendado de 2,1 a 4,8 bar, altura total de 19 cm, com engrenagem lubrificada com água, rosca fêmea de 3/4", filtro de grande superfície e doze bicos standard intermutáveis.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</si>
  <si>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</si>
  <si>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</si>
  <si>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</si>
  <si>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mt48hun520b</t>
  </si>
  <si>
    <t xml:space="preserve">Ud</t>
  </si>
  <si>
    <t xml:space="preserve">Tê de PVC, com rosca de 3/4".</t>
  </si>
  <si>
    <t xml:space="preserve">mt48hun515b</t>
  </si>
  <si>
    <t xml:space="preserve">Ud</t>
  </si>
  <si>
    <t xml:space="preserve">Tubagem de PVC com rosca de 3/4",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</si>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</sst>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16.250000</v>
      </c>
      <c r="G9" s="12">
        <f ca="1">ROUND(INDIRECT(ADDRESS(ROW()+(0), COLUMN()+(-2), 1))*INDIRECT(ADDRESS(ROW()+(0), COLUMN()+(-1), 1)), 2)</f>
        <v>16.250000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3.760000</v>
      </c>
      <c r="G10" s="16">
        <f ca="1">ROUND(INDIRECT(ADDRESS(ROW()+(0), COLUMN()+(-2), 1))*INDIRECT(ADDRESS(ROW()+(0), COLUMN()+(-1), 1)), 2)</f>
        <v>3.760000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0.600000</v>
      </c>
      <c r="G11" s="16">
        <f ca="1">ROUND(INDIRECT(ADDRESS(ROW()+(0), COLUMN()+(-2), 1))*INDIRECT(ADDRESS(ROW()+(0), COLUMN()+(-1), 1)), 2)</f>
        <v>0.600000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0.800000</v>
      </c>
      <c r="G12" s="16">
        <f ca="1">ROUND(INDIRECT(ADDRESS(ROW()+(0), COLUMN()+(-2), 1))*INDIRECT(ADDRESS(ROW()+(0), COLUMN()+(-1), 1)), 2)</f>
        <v>0.800000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0.101000</v>
      </c>
      <c r="F13" s="16">
        <v>17.770000</v>
      </c>
      <c r="G13" s="16">
        <f ca="1">ROUND(INDIRECT(ADDRESS(ROW()+(0), COLUMN()+(-2), 1))*INDIRECT(ADDRESS(ROW()+(0), COLUMN()+(-1), 1)), 2)</f>
        <v>1.790000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0.101000</v>
      </c>
      <c r="F14" s="20">
        <v>16.790000</v>
      </c>
      <c r="G14" s="20">
        <f ca="1">ROUND(INDIRECT(ADDRESS(ROW()+(0), COLUMN()+(-2), 1))*INDIRECT(ADDRESS(ROW()+(0), COLUMN()+(-1), 1)), 2)</f>
        <v>1.700000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24.900000</v>
      </c>
      <c r="G15" s="23">
        <f ca="1">ROUND(INDIRECT(ADDRESS(ROW()+(0), COLUMN()+(-2), 1))*INDIRECT(ADDRESS(ROW()+(0), COLUMN()+(-1), 1))/100, 2)</f>
        <v>0.500000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25.400000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