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<sst xmlns="http://schemas.openxmlformats.org/spreadsheetml/2006/main" count="30" uniqueCount="30">
  <si>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</si>
  <si>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IUR080</t>
  </si>
  <si>
    <t xml:space="preserve">Ud</t>
  </si>
  <si>
    <t xml:space="preserve">Electroválvula.</t>
  </si>
  <si>
    <r>
      <rPr>
        <b/>
        <sz val="8.25"/>
        <color rgb="FF000000"/>
        <rFont val="Arial"/>
        <family val="2"/>
      </rPr>
      <t xml:space="preserve">Electroválvula de PVC, com ligações roscadas de 1" de diâmetro, caudal de 0,23 a 6,81 m³/h, pressão de 1,38 a 10,34 bar, alimentação do solenóide a 24 Vca, modelo SRV-100G-B "HUNTER", com caixa de plástico com tampa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</si>
  <si>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</si>
  <si>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</si>
  <si>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</si>
  <si>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</si>
  <si>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</si>
  <si>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</si>
  <si>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mt48hun300q</t>
  </si>
  <si>
    <t xml:space="preserve">Ud</t>
  </si>
  <si>
    <t xml:space="preserve">Electroválvula de PVC, com ligações roscadas de 1" de diâmetro, caudal de 0,23 a 6,81 m³/h, pressão de 1,38 a 10,34 bar, alimentação do solenóide a 24 Vca, modelo SRV-100G-B "HUNTER", corpo em linha, com possibilidade de abertura manual.</t>
  </si>
  <si>
    <t xml:space="preserve">mt48wwg010a</t>
  </si>
  <si>
    <t xml:space="preserve">Ud</t>
  </si>
  <si>
    <t xml:space="preserve">Caixa de plástico, com tampa e sem fundo, de 30x30x30 cm, para alojamento de válvulas em sistemas de rega.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</si>
  <si>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</si>
  <si>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</si>
  <si>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</si>
  <si>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</si>
  <si>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</si>
  <si>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</si>
  <si>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</si>
  <si>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</si>
  <si>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</si>
  <si>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</si>
  <si>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</si>
  <si>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38,01€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</si>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</sst>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91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18.000000</v>
      </c>
      <c r="G9" s="12">
        <f ca="1">ROUND(INDIRECT(ADDRESS(ROW()+(0), COLUMN()+(-2), 1))*INDIRECT(ADDRESS(ROW()+(0), COLUMN()+(-1), 1)), 2)</f>
        <v>18.000000</v>
      </c>
    </row>
    <row r="10" spans="1:7" ht="24.0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30.880000</v>
      </c>
      <c r="G10" s="16">
        <f ca="1">ROUND(INDIRECT(ADDRESS(ROW()+(0), COLUMN()+(-2), 1))*INDIRECT(ADDRESS(ROW()+(0), COLUMN()+(-1), 1)), 2)</f>
        <v>30.880000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0.215000</v>
      </c>
      <c r="F11" s="16">
        <v>17.770000</v>
      </c>
      <c r="G11" s="16">
        <f ca="1">ROUND(INDIRECT(ADDRESS(ROW()+(0), COLUMN()+(-2), 1))*INDIRECT(ADDRESS(ROW()+(0), COLUMN()+(-1), 1)), 2)</f>
        <v>3.820000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0.215000</v>
      </c>
      <c r="F12" s="16">
        <v>16.790000</v>
      </c>
      <c r="G12" s="16">
        <f ca="1">ROUND(INDIRECT(ADDRESS(ROW()+(0), COLUMN()+(-2), 1))*INDIRECT(ADDRESS(ROW()+(0), COLUMN()+(-1), 1)), 2)</f>
        <v>3.610000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0.108000</v>
      </c>
      <c r="F13" s="20">
        <v>17.770000</v>
      </c>
      <c r="G13" s="20">
        <f ca="1">ROUND(INDIRECT(ADDRESS(ROW()+(0), COLUMN()+(-2), 1))*INDIRECT(ADDRESS(ROW()+(0), COLUMN()+(-1), 1)), 2)</f>
        <v>1.920000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58.230000</v>
      </c>
      <c r="G14" s="23">
        <f ca="1">ROUND(INDIRECT(ADDRESS(ROW()+(0), COLUMN()+(-2), 1))*INDIRECT(ADDRESS(ROW()+(0), COLUMN()+(-1), 1))/100, 2)</f>
        <v>1.160000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59.390000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