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<sst xmlns="http://schemas.openxmlformats.org/spreadsheetml/2006/main" count="30" uniqueCount="30">
  <si>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</si>
  <si>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IUR060</t>
  </si>
  <si>
    <t xml:space="preserve">Ud</t>
  </si>
  <si>
    <t xml:space="preserve">Aspersor.</t>
  </si>
  <si>
    <r>
      <rPr>
        <b/>
        <sz val="8.25"/>
        <color rgb="FF000000"/>
        <rFont val="Arial"/>
        <family val="2"/>
      </rPr>
      <t xml:space="preserve">Aspersor emergente de turbina, modelo I-20-6P-ADS "HUNTER", raio de 5,2 a 14,3 m, arco ajustável entre 40° e 360°, espiga de aço, caudal de 0,08 a 3,36 m³/h, intervalo de pressões recomendado de 2,1 a 4,8 bar, altura emergente de 15 cm, altura total de 25 cm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</si>
  <si>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</si>
  <si>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</si>
  <si>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</si>
  <si>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</si>
  <si>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</si>
  <si>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</si>
  <si>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mt48hun040Dia</t>
  </si>
  <si>
    <t xml:space="preserve">Ud</t>
  </si>
  <si>
    <t xml:space="preserve">Aspersor emergente de turbina, modelo I-20-6P-ADS "HUNTER", raio de 5,2 a 14,3 m, arco ajustável entre 40° e 360°, espiga de aço, caudal de 0,08 a 3,36 m³/h, intervalo de pressões recomendado de 2,1 a 4,8 bar, altura emergente de 15 cm, altura total de 25 cm, com engrenagem lubrificada com água, rosca fêmea de 3/4", válvula anti-dreno, filtro de grande superfície, oito bicos intermutáveis com ângulo de trajectória de 25° e quatro bicos intermutáveis com ângulo de trajectória de 13°.</t>
  </si>
  <si>
    <t xml:space="preserve">mt48hun510d</t>
  </si>
  <si>
    <t xml:space="preserve">Ud</t>
  </si>
  <si>
    <t xml:space="preserve">Curva articulada para união de aspersor emergente a tubagem secundária, com roscas de 3/4", "HUNTER", composto por duas curvas articuladas e tubagem de 30 cm de comprimento.</t>
  </si>
  <si>
    <t xml:space="preserve">mt48hun520b</t>
  </si>
  <si>
    <t xml:space="preserve">Ud</t>
  </si>
  <si>
    <t xml:space="preserve">Tê de PVC, com rosca de 3/4".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</si>
  <si>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</si>
  <si>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</si>
  <si>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</si>
  <si>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</si>
  <si>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</si>
  <si>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</si>
  <si>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</si>
  <si>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</si>
  <si>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24,24€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</si>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</sst>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4.08" customWidth="1"/>
    <col min="4" max="4" width="64.26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76.50" thickBot="1" customHeight="1">
      <c r="A9" s="6" t="s">
        <v>11</v>
      </c>
      <c r="B9" s="6"/>
      <c r="C9" s="8" t="s">
        <v>12</v>
      </c>
      <c r="D9" s="6" t="s">
        <v>13</v>
      </c>
      <c r="E9" s="10">
        <v>1.000000</v>
      </c>
      <c r="F9" s="12">
        <v>43.140000</v>
      </c>
      <c r="G9" s="12">
        <f ca="1">ROUND(INDIRECT(ADDRESS(ROW()+(0), COLUMN()+(-2), 1))*INDIRECT(ADDRESS(ROW()+(0), COLUMN()+(-1), 1)), 2)</f>
        <v>43.140000</v>
      </c>
    </row>
    <row r="10" spans="1:7" ht="34.50" thickBot="1" customHeight="1">
      <c r="A10" s="13" t="s">
        <v>14</v>
      </c>
      <c r="B10" s="13"/>
      <c r="C10" s="14" t="s">
        <v>15</v>
      </c>
      <c r="D10" s="13" t="s">
        <v>16</v>
      </c>
      <c r="E10" s="15">
        <v>1.000000</v>
      </c>
      <c r="F10" s="16">
        <v>3.100000</v>
      </c>
      <c r="G10" s="16">
        <f ca="1">ROUND(INDIRECT(ADDRESS(ROW()+(0), COLUMN()+(-2), 1))*INDIRECT(ADDRESS(ROW()+(0), COLUMN()+(-1), 1)), 2)</f>
        <v>3.100000</v>
      </c>
    </row>
    <row r="11" spans="1:7" ht="13.50" thickBot="1" customHeight="1">
      <c r="A11" s="13" t="s">
        <v>17</v>
      </c>
      <c r="B11" s="13"/>
      <c r="C11" s="14" t="s">
        <v>18</v>
      </c>
      <c r="D11" s="13" t="s">
        <v>19</v>
      </c>
      <c r="E11" s="15">
        <v>1.000000</v>
      </c>
      <c r="F11" s="16">
        <v>0.600000</v>
      </c>
      <c r="G11" s="16">
        <f ca="1">ROUND(INDIRECT(ADDRESS(ROW()+(0), COLUMN()+(-2), 1))*INDIRECT(ADDRESS(ROW()+(0), COLUMN()+(-1), 1)), 2)</f>
        <v>0.600000</v>
      </c>
    </row>
    <row r="12" spans="1:7" ht="13.50" thickBot="1" customHeight="1">
      <c r="A12" s="13" t="s">
        <v>20</v>
      </c>
      <c r="B12" s="13"/>
      <c r="C12" s="14" t="s">
        <v>21</v>
      </c>
      <c r="D12" s="13" t="s">
        <v>22</v>
      </c>
      <c r="E12" s="15">
        <v>0.108000</v>
      </c>
      <c r="F12" s="16">
        <v>17.770000</v>
      </c>
      <c r="G12" s="16">
        <f ca="1">ROUND(INDIRECT(ADDRESS(ROW()+(0), COLUMN()+(-2), 1))*INDIRECT(ADDRESS(ROW()+(0), COLUMN()+(-1), 1)), 2)</f>
        <v>1.920000</v>
      </c>
    </row>
    <row r="13" spans="1:7" ht="13.50" thickBot="1" customHeight="1">
      <c r="A13" s="13" t="s">
        <v>23</v>
      </c>
      <c r="B13" s="13"/>
      <c r="C13" s="17" t="s">
        <v>24</v>
      </c>
      <c r="D13" s="18" t="s">
        <v>25</v>
      </c>
      <c r="E13" s="19">
        <v>0.108000</v>
      </c>
      <c r="F13" s="20">
        <v>16.790000</v>
      </c>
      <c r="G13" s="20">
        <f ca="1">ROUND(INDIRECT(ADDRESS(ROW()+(0), COLUMN()+(-2), 1))*INDIRECT(ADDRESS(ROW()+(0), COLUMN()+(-1), 1)), 2)</f>
        <v>1.810000</v>
      </c>
    </row>
    <row r="14" spans="1:7" ht="13.50" thickBot="1" customHeight="1">
      <c r="A14" s="18"/>
      <c r="B14" s="18"/>
      <c r="C14" s="21" t="s">
        <v>26</v>
      </c>
      <c r="D14" s="4" t="s">
        <v>27</v>
      </c>
      <c r="E14" s="22">
        <v>2.000000</v>
      </c>
      <c r="F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50.570000</v>
      </c>
      <c r="G14" s="23">
        <f ca="1">ROUND(INDIRECT(ADDRESS(ROW()+(0), COLUMN()+(-2), 1))*INDIRECT(ADDRESS(ROW()+(0), COLUMN()+(-1), 1))/100, 2)</f>
        <v>1.010000</v>
      </c>
    </row>
    <row r="15" spans="1:7" ht="13.50" thickBot="1" customHeight="1">
      <c r="A15" s="24" t="s">
        <v>28</v>
      </c>
      <c r="B15" s="24"/>
      <c r="C15" s="25"/>
      <c r="D15" s="25"/>
      <c r="E15" s="26"/>
      <c r="F15" s="24" t="s">
        <v>29</v>
      </c>
      <c r="G15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51.580000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