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<sst xmlns="http://schemas.openxmlformats.org/spreadsheetml/2006/main" count="33" uniqueCount="33">
  <si>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</si>
  <si>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IUR060</t>
  </si>
  <si>
    <t xml:space="preserve">Ud</t>
  </si>
  <si>
    <t xml:space="preserve">Aspersor.</t>
  </si>
  <si>
    <r>
      <rPr>
        <b/>
        <sz val="8.25"/>
        <color rgb="FF000000"/>
        <rFont val="Arial"/>
        <family val="2"/>
      </rPr>
      <t xml:space="preserve">Aspersor aéreo de turbina, modelo I-20-ADV "HUNTER", raio de 5,2 a 14,3 m, arco ajustável entre 40° e 360°, espiga de plástico, caudal de 0,08 a 3,36 m³/h, intervalo de pressões recomendado de 2,1 a 4,8 bar, altura total de 19 cm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</si>
  <si>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</si>
  <si>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</si>
  <si>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</si>
  <si>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</si>
  <si>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</si>
  <si>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</si>
  <si>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mt48hun040qaa</t>
  </si>
  <si>
    <t xml:space="preserve">Ud</t>
  </si>
  <si>
    <t xml:space="preserve">Aspersor aéreo de turbina, modelo I-20-ADV "HUNTER", raio de 5,2 a 14,3 m, arco ajustável entre 40° e 360°, espiga de plástico, caudal de 0,08 a 3,36 m³/h, intervalo de pressões recomendado de 2,1 a 4,8 bar, altura total de 19 cm, com engrenagem lubrificada com água, rosca fêmea de 3/4", válvula anti-dreno, filtro de grande superfície, oito bicos intermutáveis com ângulo de trajectória de 25° e quatro bicos intermutáveis com ângulo de trajectória de 13°.</t>
  </si>
  <si>
    <t xml:space="preserve">mt48hun500b</t>
  </si>
  <si>
    <t xml:space="preserve">Ud</t>
  </si>
  <si>
    <t xml:space="preserve">Abraçadeira e suporte para aspersores e pulverizadores aéreos, "HUNTER".</t>
  </si>
  <si>
    <t xml:space="preserve">mt48hun520b</t>
  </si>
  <si>
    <t xml:space="preserve">Ud</t>
  </si>
  <si>
    <t xml:space="preserve">Tê de PVC, com rosca de 3/4".</t>
  </si>
  <si>
    <t xml:space="preserve">mt48hun515b</t>
  </si>
  <si>
    <t xml:space="preserve">Ud</t>
  </si>
  <si>
    <t xml:space="preserve">Tubagem de PVC com rosca de 3/4", de 30 cm de comprimento.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</si>
  <si>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</si>
  <si>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</si>
  <si>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</si>
  <si>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</si>
  <si>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</si>
  <si>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</si>
  <si>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</si>
  <si>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</si>
  <si>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14,37€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</si>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</sst>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3.57" customWidth="1"/>
    <col min="5" max="5" width="63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21.070000</v>
      </c>
      <c r="H9" s="12">
        <f ca="1">ROUND(INDIRECT(ADDRESS(ROW()+(0), COLUMN()+(-2), 1))*INDIRECT(ADDRESS(ROW()+(0), COLUMN()+(-1), 1)), 2)</f>
        <v>21.070000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3.780000</v>
      </c>
      <c r="H10" s="16">
        <f ca="1">ROUND(INDIRECT(ADDRESS(ROW()+(0), COLUMN()+(-2), 1))*INDIRECT(ADDRESS(ROW()+(0), COLUMN()+(-1), 1)), 2)</f>
        <v>3.780000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1.000000</v>
      </c>
      <c r="G11" s="16">
        <v>0.600000</v>
      </c>
      <c r="H11" s="16">
        <f ca="1">ROUND(INDIRECT(ADDRESS(ROW()+(0), COLUMN()+(-2), 1))*INDIRECT(ADDRESS(ROW()+(0), COLUMN()+(-1), 1)), 2)</f>
        <v>0.600000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1.000000</v>
      </c>
      <c r="G12" s="16">
        <v>0.800000</v>
      </c>
      <c r="H12" s="16">
        <f ca="1">ROUND(INDIRECT(ADDRESS(ROW()+(0), COLUMN()+(-2), 1))*INDIRECT(ADDRESS(ROW()+(0), COLUMN()+(-1), 1)), 2)</f>
        <v>0.800000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0.108000</v>
      </c>
      <c r="G13" s="16">
        <v>17.770000</v>
      </c>
      <c r="H13" s="16">
        <f ca="1">ROUND(INDIRECT(ADDRESS(ROW()+(0), COLUMN()+(-2), 1))*INDIRECT(ADDRESS(ROW()+(0), COLUMN()+(-1), 1)), 2)</f>
        <v>1.920000</v>
      </c>
    </row>
    <row r="14" spans="1:8" ht="13.50" thickBot="1" customHeight="1">
      <c r="A14" s="13" t="s">
        <v>26</v>
      </c>
      <c r="B14" s="13"/>
      <c r="C14" s="13"/>
      <c r="D14" s="17" t="s">
        <v>27</v>
      </c>
      <c r="E14" s="18" t="s">
        <v>28</v>
      </c>
      <c r="F14" s="19">
        <v>0.108000</v>
      </c>
      <c r="G14" s="20">
        <v>16.790000</v>
      </c>
      <c r="H14" s="20">
        <f ca="1">ROUND(INDIRECT(ADDRESS(ROW()+(0), COLUMN()+(-2), 1))*INDIRECT(ADDRESS(ROW()+(0), COLUMN()+(-1), 1)), 2)</f>
        <v>1.810000</v>
      </c>
    </row>
    <row r="15" spans="1:8" ht="13.50" thickBot="1" customHeight="1">
      <c r="A15" s="18"/>
      <c r="B15" s="18"/>
      <c r="C15" s="18"/>
      <c r="D15" s="21" t="s">
        <v>29</v>
      </c>
      <c r="E15" s="4" t="s">
        <v>30</v>
      </c>
      <c r="F15" s="22">
        <v>2.000000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29.980000</v>
      </c>
      <c r="H15" s="23">
        <f ca="1">ROUND(INDIRECT(ADDRESS(ROW()+(0), COLUMN()+(-2), 1))*INDIRECT(ADDRESS(ROW()+(0), COLUMN()+(-1), 1))/100, 2)</f>
        <v>0.600000</v>
      </c>
    </row>
    <row r="16" spans="1:8" ht="13.50" thickBot="1" customHeight="1">
      <c r="A16" s="24" t="s">
        <v>31</v>
      </c>
      <c r="B16" s="24"/>
      <c r="C16" s="24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30.580000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