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<sst xmlns="http://schemas.openxmlformats.org/spreadsheetml/2006/main" count="33" uniqueCount="33">
  <si>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</si>
  <si>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IUR060</t>
  </si>
  <si>
    <t xml:space="preserve">Ud</t>
  </si>
  <si>
    <t xml:space="preserve">Aspersor.</t>
  </si>
  <si>
    <r>
      <rPr>
        <b/>
        <sz val="8.25"/>
        <color rgb="FF000000"/>
        <rFont val="Arial"/>
        <family val="2"/>
      </rPr>
      <t xml:space="preserve">Aspersor aéreo de turbina, modelo PGS-ADJ "HUNTER", raio de 6,7 a 15,9 m, arco ajustável entre 40° e 360°, caudal de 0,11 a 3,27 m³/h, intervalo de pressões recomendado de 2,1 a 4,8 bar, altura total de 19 cm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</si>
  <si>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</si>
  <si>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</si>
  <si>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</si>
  <si>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</si>
  <si>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</si>
  <si>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</si>
  <si>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mt48hun030yb</t>
  </si>
  <si>
    <t xml:space="preserve">Ud</t>
  </si>
  <si>
    <t xml:space="preserve">Aspersor aéreo de turbina, modelo PGS-ADJ "HUNTER", raio de 6,7 a 15,9 m, arco ajustável entre 40° e 360°, caudal de 0,11 a 3,27 m³/h, intervalo de pressões recomendado de 2,1 a 4,8 bar, altura total de 19 cm, com engrenagem lubrificada com água, rosca fêmea de 3/4", filtro de grande superfície e doze bicos standard intermutáveis.</t>
  </si>
  <si>
    <t xml:space="preserve">mt48hun500b</t>
  </si>
  <si>
    <t xml:space="preserve">Ud</t>
  </si>
  <si>
    <t xml:space="preserve">Abraçadeira e suporte para aspersores e pulverizadores aéreos, "HUNTER".</t>
  </si>
  <si>
    <t xml:space="preserve">mt48hun520b</t>
  </si>
  <si>
    <t xml:space="preserve">Ud</t>
  </si>
  <si>
    <t xml:space="preserve">Tê de PVC, com rosca de 3/4".</t>
  </si>
  <si>
    <t xml:space="preserve">mt48hun515b</t>
  </si>
  <si>
    <t xml:space="preserve">Ud</t>
  </si>
  <si>
    <t xml:space="preserve">Tubagem de PVC com rosca de 3/4", de 30 cm de comprimento.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</si>
  <si>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</si>
  <si>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</si>
  <si>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</si>
  <si>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</si>
  <si>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</si>
  <si>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</si>
  <si>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</si>
  <si>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</si>
  <si>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12,11€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</si>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</sst>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3.57" customWidth="1"/>
    <col min="4" max="4" width="64.77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55.50" thickBot="1" customHeight="1">
      <c r="A9" s="6" t="s">
        <v>11</v>
      </c>
      <c r="B9" s="6"/>
      <c r="C9" s="8" t="s">
        <v>12</v>
      </c>
      <c r="D9" s="6" t="s">
        <v>13</v>
      </c>
      <c r="E9" s="10">
        <v>1.000000</v>
      </c>
      <c r="F9" s="12">
        <v>16.340000</v>
      </c>
      <c r="G9" s="12">
        <f ca="1">ROUND(INDIRECT(ADDRESS(ROW()+(0), COLUMN()+(-2), 1))*INDIRECT(ADDRESS(ROW()+(0), COLUMN()+(-1), 1)), 2)</f>
        <v>16.340000</v>
      </c>
    </row>
    <row r="10" spans="1:7" ht="13.50" thickBot="1" customHeight="1">
      <c r="A10" s="13" t="s">
        <v>14</v>
      </c>
      <c r="B10" s="13"/>
      <c r="C10" s="14" t="s">
        <v>15</v>
      </c>
      <c r="D10" s="13" t="s">
        <v>16</v>
      </c>
      <c r="E10" s="15">
        <v>1.000000</v>
      </c>
      <c r="F10" s="16">
        <v>3.780000</v>
      </c>
      <c r="G10" s="16">
        <f ca="1">ROUND(INDIRECT(ADDRESS(ROW()+(0), COLUMN()+(-2), 1))*INDIRECT(ADDRESS(ROW()+(0), COLUMN()+(-1), 1)), 2)</f>
        <v>3.780000</v>
      </c>
    </row>
    <row r="11" spans="1:7" ht="13.50" thickBot="1" customHeight="1">
      <c r="A11" s="13" t="s">
        <v>17</v>
      </c>
      <c r="B11" s="13"/>
      <c r="C11" s="14" t="s">
        <v>18</v>
      </c>
      <c r="D11" s="13" t="s">
        <v>19</v>
      </c>
      <c r="E11" s="15">
        <v>1.000000</v>
      </c>
      <c r="F11" s="16">
        <v>0.600000</v>
      </c>
      <c r="G11" s="16">
        <f ca="1">ROUND(INDIRECT(ADDRESS(ROW()+(0), COLUMN()+(-2), 1))*INDIRECT(ADDRESS(ROW()+(0), COLUMN()+(-1), 1)), 2)</f>
        <v>0.600000</v>
      </c>
    </row>
    <row r="12" spans="1:7" ht="13.50" thickBot="1" customHeight="1">
      <c r="A12" s="13" t="s">
        <v>20</v>
      </c>
      <c r="B12" s="13"/>
      <c r="C12" s="14" t="s">
        <v>21</v>
      </c>
      <c r="D12" s="13" t="s">
        <v>22</v>
      </c>
      <c r="E12" s="15">
        <v>1.000000</v>
      </c>
      <c r="F12" s="16">
        <v>0.800000</v>
      </c>
      <c r="G12" s="16">
        <f ca="1">ROUND(INDIRECT(ADDRESS(ROW()+(0), COLUMN()+(-2), 1))*INDIRECT(ADDRESS(ROW()+(0), COLUMN()+(-1), 1)), 2)</f>
        <v>0.800000</v>
      </c>
    </row>
    <row r="13" spans="1:7" ht="13.50" thickBot="1" customHeight="1">
      <c r="A13" s="13" t="s">
        <v>23</v>
      </c>
      <c r="B13" s="13"/>
      <c r="C13" s="14" t="s">
        <v>24</v>
      </c>
      <c r="D13" s="13" t="s">
        <v>25</v>
      </c>
      <c r="E13" s="15">
        <v>0.108000</v>
      </c>
      <c r="F13" s="16">
        <v>17.770000</v>
      </c>
      <c r="G13" s="16">
        <f ca="1">ROUND(INDIRECT(ADDRESS(ROW()+(0), COLUMN()+(-2), 1))*INDIRECT(ADDRESS(ROW()+(0), COLUMN()+(-1), 1)), 2)</f>
        <v>1.920000</v>
      </c>
    </row>
    <row r="14" spans="1:7" ht="13.50" thickBot="1" customHeight="1">
      <c r="A14" s="13" t="s">
        <v>26</v>
      </c>
      <c r="B14" s="13"/>
      <c r="C14" s="17" t="s">
        <v>27</v>
      </c>
      <c r="D14" s="18" t="s">
        <v>28</v>
      </c>
      <c r="E14" s="19">
        <v>0.108000</v>
      </c>
      <c r="F14" s="20">
        <v>16.790000</v>
      </c>
      <c r="G14" s="20">
        <f ca="1">ROUND(INDIRECT(ADDRESS(ROW()+(0), COLUMN()+(-2), 1))*INDIRECT(ADDRESS(ROW()+(0), COLUMN()+(-1), 1)), 2)</f>
        <v>1.810000</v>
      </c>
    </row>
    <row r="15" spans="1:7" ht="13.50" thickBot="1" customHeight="1">
      <c r="A15" s="18"/>
      <c r="B15" s="18"/>
      <c r="C15" s="21" t="s">
        <v>29</v>
      </c>
      <c r="D15" s="4" t="s">
        <v>30</v>
      </c>
      <c r="E15" s="22">
        <v>2.000000</v>
      </c>
      <c r="F15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25.250000</v>
      </c>
      <c r="G15" s="23">
        <f ca="1">ROUND(INDIRECT(ADDRESS(ROW()+(0), COLUMN()+(-2), 1))*INDIRECT(ADDRESS(ROW()+(0), COLUMN()+(-1), 1))/100, 2)</f>
        <v>0.510000</v>
      </c>
    </row>
    <row r="16" spans="1:7" ht="13.50" thickBot="1" customHeight="1">
      <c r="A16" s="24" t="s">
        <v>31</v>
      </c>
      <c r="B16" s="24"/>
      <c r="C16" s="25"/>
      <c r="D16" s="25"/>
      <c r="E16" s="26"/>
      <c r="F16" s="24" t="s">
        <v>32</v>
      </c>
      <c r="G16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25.760000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620079" right="0.472441" top="0.472441" bottom="0.472441" header="0.0" footer="0.0"/>
  <pageSetup paperSize="9" orientation="portrait"/>
  <rowBreaks count="0" manualBreakCount="0">
    </rowBreaks>
</worksheet>
</file>